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Insitutions\Local Government Authority\"/>
    </mc:Choice>
  </mc:AlternateContent>
  <xr:revisionPtr revIDLastSave="0" documentId="13_ncr:1_{BF624C6F-8533-41CC-B3C7-057B1E7D4BFF}" xr6:coauthVersionLast="45" xr6:coauthVersionMax="45" xr10:uidLastSave="{00000000-0000-0000-0000-000000000000}"/>
  <bookViews>
    <workbookView xWindow="-120" yWindow="-120" windowWidth="29040" windowHeight="15840" xr2:uid="{06C0C7D5-A98A-45C7-A3A7-41220B47DA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E53" i="1"/>
  <c r="F53" i="1"/>
  <c r="G53" i="1"/>
  <c r="C53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7" i="1"/>
  <c r="E8" i="1"/>
  <c r="E9" i="1"/>
  <c r="E10" i="1"/>
  <c r="E11" i="1"/>
  <c r="E12" i="1"/>
  <c r="E13" i="1"/>
  <c r="E14" i="1"/>
  <c r="E15" i="1"/>
  <c r="E16" i="1"/>
  <c r="E17" i="1"/>
  <c r="E6" i="1"/>
  <c r="E4" i="1"/>
  <c r="E3" i="1"/>
  <c r="H45" i="1" l="1"/>
  <c r="H46" i="1"/>
  <c r="H47" i="1"/>
  <c r="H48" i="1"/>
  <c r="H49" i="1"/>
  <c r="H50" i="1"/>
  <c r="H51" i="1"/>
  <c r="H52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3" i="1"/>
  <c r="H4" i="1"/>
  <c r="H5" i="1"/>
  <c r="H6" i="1"/>
  <c r="H7" i="1"/>
  <c r="H8" i="1"/>
  <c r="H9" i="1"/>
  <c r="H10" i="1"/>
  <c r="H11" i="1"/>
  <c r="H12" i="1"/>
  <c r="H13" i="1"/>
  <c r="H14" i="1"/>
  <c r="H2" i="1"/>
  <c r="H53" i="1" l="1"/>
</calcChain>
</file>

<file path=xl/sharedStrings.xml><?xml version="1.0" encoding="utf-8"?>
<sst xmlns="http://schemas.openxmlformats.org/spreadsheetml/2006/main" count="98" uniqueCount="52">
  <si>
    <t>Senior Human Resource Officer</t>
  </si>
  <si>
    <t>Pay Out</t>
  </si>
  <si>
    <t>Service Allowance</t>
  </si>
  <si>
    <t>Phone Allowance</t>
  </si>
  <si>
    <t>Living Allowance</t>
  </si>
  <si>
    <t>Basic Salary</t>
  </si>
  <si>
    <t>Title</t>
  </si>
  <si>
    <t>No.</t>
  </si>
  <si>
    <t>Chief Executive Officer (CEO)</t>
  </si>
  <si>
    <t>Director General - Planning &amp; Development Divison</t>
  </si>
  <si>
    <t>Director General - Council Support Services, Monitoring and Projects Division</t>
  </si>
  <si>
    <t>Director - Legal and Investigation Division</t>
  </si>
  <si>
    <t>Director - Corporate Services Division</t>
  </si>
  <si>
    <t>Director - Policy Planning &amp; International Relations Section</t>
  </si>
  <si>
    <t>Director - Training &amp; Advocacy Section</t>
  </si>
  <si>
    <t>Director - Administration &amp; Support Services Section</t>
  </si>
  <si>
    <t>Asst. Director - Council Digitalization and Projects Section</t>
  </si>
  <si>
    <t>Asst. Director - Monitoring &amp; Evaluation Section</t>
  </si>
  <si>
    <t>Asst. Director - Council Corporate Services Section</t>
  </si>
  <si>
    <t>Asst. Director - Human Resource Section</t>
  </si>
  <si>
    <t>Asst. Director - Finance Section</t>
  </si>
  <si>
    <t>Software Developer - Council Digitalization and Projects Section</t>
  </si>
  <si>
    <t>Asst. Software Developer - Council Digitalization and Projects Section</t>
  </si>
  <si>
    <t>Senior System Analyst - Council Digitalization and Projects Section</t>
  </si>
  <si>
    <t>Asst. Director - Policy Planning &amp; International Relations Section</t>
  </si>
  <si>
    <t>Advocator - Public Finance</t>
  </si>
  <si>
    <t>Advocator - Public Administration</t>
  </si>
  <si>
    <t>Advocator - Project Management</t>
  </si>
  <si>
    <t>Project Officer - Council Digitalization and Projects Section</t>
  </si>
  <si>
    <t>Research Officer - Policy Planning &amp; International Relations Section</t>
  </si>
  <si>
    <t>Senior Finance Officer - Finance Section</t>
  </si>
  <si>
    <t>Senior Administration Officer - Training &amp; Advocacy Section</t>
  </si>
  <si>
    <t>Auditor - Monitoring &amp; Evaluation Section</t>
  </si>
  <si>
    <t>IT Officer - Administration &amp; Support Services Section</t>
  </si>
  <si>
    <t>Media and Communication Officer - Administration &amp; Support Services Section</t>
  </si>
  <si>
    <t>System Administrator - Council Digitalization and Projects Section</t>
  </si>
  <si>
    <t>IT technician - Administration &amp; Support Services Section</t>
  </si>
  <si>
    <t>Legal Officer - Legal and Investigations Division</t>
  </si>
  <si>
    <t>Human Resource Officer - Human Resource Section</t>
  </si>
  <si>
    <t>Administrative Officer/Board Secretary</t>
  </si>
  <si>
    <t>Finance Officer - Council Corporate Services Section</t>
  </si>
  <si>
    <t>Finance Officer - Finance Section</t>
  </si>
  <si>
    <t>Planning Officer - Policy Planning &amp; International Relations Section</t>
  </si>
  <si>
    <t>Asst. Project Officer - Council Digitalization &amp; Projects Section</t>
  </si>
  <si>
    <t>Asst. Legal Officer - Legal and Investigations Division</t>
  </si>
  <si>
    <t>Administrative Officer - Training &amp; Advocacy Section</t>
  </si>
  <si>
    <t>Administrative Officer - Administration &amp; Support Services Section</t>
  </si>
  <si>
    <t>Procurement Officer - Administration &amp; Support Services Section</t>
  </si>
  <si>
    <t>Masakkathu - Administration &amp; Support Services Section</t>
  </si>
  <si>
    <t>TOTAL</t>
  </si>
  <si>
    <t>Exclusive Job Allowance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</si>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</sst>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06B03-DEE0-44BD-9B67-B72973845362}">
  <dimension ref="A1:H53"/>
  <sheetViews>
    <sheetView tabSelected="1" workbookViewId="0">
      <selection activeCell="E54" sqref="E54"/>
    </sheetView>
  </sheetViews>
  <sheetFormatPr defaultRowHeight="15" x14ac:dyDescent="0.25"/>
  <cols>
    <col min="2" max="2" width="66.28515625" customWidth="1"/>
    <col min="3" max="3" width="11.85546875" customWidth="1"/>
    <col min="4" max="4" width="16.42578125" customWidth="1"/>
    <col min="5" max="5" width="24.140625" bestFit="1" customWidth="1"/>
    <col min="6" max="6" width="17.5703125" bestFit="1" customWidth="1"/>
    <col min="7" max="7" width="18.140625" bestFit="1" customWidth="1"/>
    <col min="8" max="8" width="10.5703125" bestFit="1" customWidth="1"/>
  </cols>
  <sheetData>
    <row r="1" spans="1:8" x14ac:dyDescent="0.25">
      <c r="A1" s="1" t="s">
        <v>7</v>
      </c>
      <c r="B1" s="1" t="s">
        <v>6</v>
      </c>
      <c r="C1" s="1" t="s">
        <v>5</v>
      </c>
      <c r="D1" s="1" t="s">
        <v>2</v>
      </c>
      <c r="E1" s="1" t="s">
        <v>50</v>
      </c>
      <c r="F1" s="1" t="s">
        <v>4</v>
      </c>
      <c r="G1" s="1" t="s">
        <v>3</v>
      </c>
      <c r="H1" s="1" t="s">
        <v>1</v>
      </c>
    </row>
    <row r="2" spans="1:8" x14ac:dyDescent="0.25">
      <c r="A2" s="1">
        <v>1</v>
      </c>
      <c r="B2" s="1" t="s">
        <v>8</v>
      </c>
      <c r="C2" s="1">
        <v>35000</v>
      </c>
      <c r="D2" s="1">
        <v>2000</v>
      </c>
      <c r="E2" s="3" t="s">
        <v>51</v>
      </c>
      <c r="F2" s="1" t="s">
        <v>51</v>
      </c>
      <c r="G2" s="1" t="s">
        <v>51</v>
      </c>
      <c r="H2" s="1">
        <f>SUM(C2:G2)</f>
        <v>37000</v>
      </c>
    </row>
    <row r="3" spans="1:8" x14ac:dyDescent="0.25">
      <c r="A3" s="1">
        <v>2</v>
      </c>
      <c r="B3" s="1" t="s">
        <v>9</v>
      </c>
      <c r="C3" s="1">
        <v>13890</v>
      </c>
      <c r="D3" s="1">
        <v>2000</v>
      </c>
      <c r="E3" s="1">
        <f>(0.35*C3)</f>
        <v>4861.5</v>
      </c>
      <c r="F3" s="1">
        <v>5000</v>
      </c>
      <c r="G3" s="1">
        <v>500</v>
      </c>
      <c r="H3" s="1">
        <f t="shared" ref="H3:H52" si="0">SUM(C3:G3)</f>
        <v>26251.5</v>
      </c>
    </row>
    <row r="4" spans="1:8" x14ac:dyDescent="0.25">
      <c r="A4" s="1">
        <v>3</v>
      </c>
      <c r="B4" s="1" t="s">
        <v>10</v>
      </c>
      <c r="C4" s="1">
        <v>13890</v>
      </c>
      <c r="D4" s="1">
        <v>2000</v>
      </c>
      <c r="E4" s="1">
        <f>(0.35*C4)</f>
        <v>4861.5</v>
      </c>
      <c r="F4" s="1">
        <v>5000</v>
      </c>
      <c r="G4" s="1">
        <v>500</v>
      </c>
      <c r="H4" s="1">
        <f t="shared" si="0"/>
        <v>26251.5</v>
      </c>
    </row>
    <row r="5" spans="1:8" x14ac:dyDescent="0.25">
      <c r="A5" s="1">
        <v>4</v>
      </c>
      <c r="B5" s="1" t="s">
        <v>11</v>
      </c>
      <c r="C5" s="1">
        <v>8835</v>
      </c>
      <c r="D5" s="1">
        <v>2000</v>
      </c>
      <c r="E5" s="1" t="s">
        <v>51</v>
      </c>
      <c r="F5" s="1">
        <v>4000</v>
      </c>
      <c r="G5" s="1">
        <v>500</v>
      </c>
      <c r="H5" s="1">
        <f t="shared" si="0"/>
        <v>15335</v>
      </c>
    </row>
    <row r="6" spans="1:8" x14ac:dyDescent="0.25">
      <c r="A6" s="1">
        <v>5</v>
      </c>
      <c r="B6" s="1" t="s">
        <v>12</v>
      </c>
      <c r="C6" s="1">
        <v>8835</v>
      </c>
      <c r="D6" s="1">
        <v>2000</v>
      </c>
      <c r="E6" s="1">
        <f>(0.35*C6)</f>
        <v>3092.25</v>
      </c>
      <c r="F6" s="1">
        <v>4000</v>
      </c>
      <c r="G6" s="1">
        <v>800</v>
      </c>
      <c r="H6" s="1">
        <f t="shared" si="0"/>
        <v>18727.25</v>
      </c>
    </row>
    <row r="7" spans="1:8" x14ac:dyDescent="0.25">
      <c r="A7" s="1">
        <v>6</v>
      </c>
      <c r="B7" s="1" t="s">
        <v>13</v>
      </c>
      <c r="C7" s="1">
        <v>8835</v>
      </c>
      <c r="D7" s="1">
        <v>2000</v>
      </c>
      <c r="E7" s="1">
        <f t="shared" ref="E7:E52" si="1">(0.35*C7)</f>
        <v>3092.25</v>
      </c>
      <c r="F7" s="1">
        <v>4000</v>
      </c>
      <c r="G7" s="1">
        <v>350</v>
      </c>
      <c r="H7" s="1">
        <f t="shared" si="0"/>
        <v>18277.25</v>
      </c>
    </row>
    <row r="8" spans="1:8" x14ac:dyDescent="0.25">
      <c r="A8" s="1">
        <v>7</v>
      </c>
      <c r="B8" s="1" t="s">
        <v>14</v>
      </c>
      <c r="C8" s="1">
        <v>8835</v>
      </c>
      <c r="D8" s="1">
        <v>2000</v>
      </c>
      <c r="E8" s="1">
        <f t="shared" si="1"/>
        <v>3092.25</v>
      </c>
      <c r="F8" s="1">
        <v>4000</v>
      </c>
      <c r="G8" s="1">
        <v>350</v>
      </c>
      <c r="H8" s="1">
        <f t="shared" si="0"/>
        <v>18277.25</v>
      </c>
    </row>
    <row r="9" spans="1:8" x14ac:dyDescent="0.25">
      <c r="A9" s="1">
        <v>8</v>
      </c>
      <c r="B9" s="1" t="s">
        <v>15</v>
      </c>
      <c r="C9" s="1">
        <v>8835</v>
      </c>
      <c r="D9" s="1">
        <v>2000</v>
      </c>
      <c r="E9" s="1">
        <f t="shared" si="1"/>
        <v>3092.25</v>
      </c>
      <c r="F9" s="1">
        <v>4000</v>
      </c>
      <c r="G9" s="1">
        <v>350</v>
      </c>
      <c r="H9" s="1">
        <f t="shared" si="0"/>
        <v>18277.25</v>
      </c>
    </row>
    <row r="10" spans="1:8" x14ac:dyDescent="0.25">
      <c r="A10" s="1">
        <v>9</v>
      </c>
      <c r="B10" s="1" t="s">
        <v>16</v>
      </c>
      <c r="C10" s="1">
        <v>7035</v>
      </c>
      <c r="D10" s="1">
        <v>2000</v>
      </c>
      <c r="E10" s="1">
        <f t="shared" si="1"/>
        <v>2462.25</v>
      </c>
      <c r="F10" s="1">
        <v>4000</v>
      </c>
      <c r="G10" s="1">
        <v>350</v>
      </c>
      <c r="H10" s="1">
        <f t="shared" si="0"/>
        <v>15847.25</v>
      </c>
    </row>
    <row r="11" spans="1:8" x14ac:dyDescent="0.25">
      <c r="A11" s="1">
        <v>10</v>
      </c>
      <c r="B11" s="1" t="s">
        <v>17</v>
      </c>
      <c r="C11" s="1">
        <v>7035</v>
      </c>
      <c r="D11" s="1">
        <v>2000</v>
      </c>
      <c r="E11" s="1">
        <f t="shared" si="1"/>
        <v>2462.25</v>
      </c>
      <c r="F11" s="1">
        <v>4000</v>
      </c>
      <c r="G11" s="1">
        <v>350</v>
      </c>
      <c r="H11" s="1">
        <f t="shared" si="0"/>
        <v>15847.25</v>
      </c>
    </row>
    <row r="12" spans="1:8" x14ac:dyDescent="0.25">
      <c r="A12" s="1">
        <v>11</v>
      </c>
      <c r="B12" s="1" t="s">
        <v>18</v>
      </c>
      <c r="C12" s="1">
        <v>7035</v>
      </c>
      <c r="D12" s="1">
        <v>2000</v>
      </c>
      <c r="E12" s="1">
        <f t="shared" si="1"/>
        <v>2462.25</v>
      </c>
      <c r="F12" s="1">
        <v>4000</v>
      </c>
      <c r="G12" s="1">
        <v>350</v>
      </c>
      <c r="H12" s="1">
        <f t="shared" si="0"/>
        <v>15847.25</v>
      </c>
    </row>
    <row r="13" spans="1:8" x14ac:dyDescent="0.25">
      <c r="A13" s="1">
        <v>12</v>
      </c>
      <c r="B13" s="1" t="s">
        <v>19</v>
      </c>
      <c r="C13" s="1">
        <v>7035</v>
      </c>
      <c r="D13" s="1">
        <v>2000</v>
      </c>
      <c r="E13" s="1">
        <f t="shared" si="1"/>
        <v>2462.25</v>
      </c>
      <c r="F13" s="1">
        <v>4000</v>
      </c>
      <c r="G13" s="1">
        <v>350</v>
      </c>
      <c r="H13" s="1">
        <f t="shared" si="0"/>
        <v>15847.25</v>
      </c>
    </row>
    <row r="14" spans="1:8" x14ac:dyDescent="0.25">
      <c r="A14" s="1">
        <v>13</v>
      </c>
      <c r="B14" s="1" t="s">
        <v>20</v>
      </c>
      <c r="C14" s="1">
        <v>7035</v>
      </c>
      <c r="D14" s="1">
        <v>2000</v>
      </c>
      <c r="E14" s="1">
        <f t="shared" si="1"/>
        <v>2462.25</v>
      </c>
      <c r="F14" s="1">
        <v>4000</v>
      </c>
      <c r="G14" s="1">
        <v>350</v>
      </c>
      <c r="H14" s="1">
        <f t="shared" si="0"/>
        <v>15847.25</v>
      </c>
    </row>
    <row r="15" spans="1:8" x14ac:dyDescent="0.25">
      <c r="A15" s="1">
        <v>14</v>
      </c>
      <c r="B15" s="1" t="s">
        <v>21</v>
      </c>
      <c r="C15" s="1">
        <v>7035</v>
      </c>
      <c r="D15" s="1">
        <v>2000</v>
      </c>
      <c r="E15" s="1">
        <f t="shared" si="1"/>
        <v>2462.25</v>
      </c>
      <c r="F15" s="1">
        <v>4000</v>
      </c>
      <c r="G15" s="1" t="s">
        <v>51</v>
      </c>
      <c r="H15" s="1">
        <f t="shared" si="0"/>
        <v>15497.25</v>
      </c>
    </row>
    <row r="16" spans="1:8" x14ac:dyDescent="0.25">
      <c r="A16" s="1">
        <v>15</v>
      </c>
      <c r="B16" s="1" t="s">
        <v>22</v>
      </c>
      <c r="C16" s="1">
        <v>7035</v>
      </c>
      <c r="D16" s="1">
        <v>2000</v>
      </c>
      <c r="E16" s="1">
        <f t="shared" si="1"/>
        <v>2462.25</v>
      </c>
      <c r="F16" s="1">
        <v>4000</v>
      </c>
      <c r="G16" s="1" t="s">
        <v>51</v>
      </c>
      <c r="H16" s="1">
        <f t="shared" si="0"/>
        <v>15497.25</v>
      </c>
    </row>
    <row r="17" spans="1:8" x14ac:dyDescent="0.25">
      <c r="A17" s="1">
        <v>16</v>
      </c>
      <c r="B17" s="1" t="s">
        <v>23</v>
      </c>
      <c r="C17" s="1">
        <v>7035</v>
      </c>
      <c r="D17" s="1">
        <v>2000</v>
      </c>
      <c r="E17" s="1">
        <f t="shared" si="1"/>
        <v>2462.25</v>
      </c>
      <c r="F17" s="1">
        <v>4000</v>
      </c>
      <c r="G17" s="1" t="s">
        <v>51</v>
      </c>
      <c r="H17" s="1">
        <f t="shared" si="0"/>
        <v>15497.25</v>
      </c>
    </row>
    <row r="18" spans="1:8" x14ac:dyDescent="0.25">
      <c r="A18" s="1">
        <v>17</v>
      </c>
      <c r="B18" s="1" t="s">
        <v>24</v>
      </c>
      <c r="C18" s="1">
        <v>7035</v>
      </c>
      <c r="D18" s="1">
        <v>2000</v>
      </c>
      <c r="E18" s="1">
        <f t="shared" si="1"/>
        <v>2462.25</v>
      </c>
      <c r="F18" s="1">
        <v>4000</v>
      </c>
      <c r="G18" s="1" t="s">
        <v>51</v>
      </c>
      <c r="H18" s="1">
        <f t="shared" si="0"/>
        <v>15497.25</v>
      </c>
    </row>
    <row r="19" spans="1:8" x14ac:dyDescent="0.25">
      <c r="A19" s="1">
        <v>18</v>
      </c>
      <c r="B19" s="1" t="s">
        <v>25</v>
      </c>
      <c r="C19" s="1">
        <v>7035</v>
      </c>
      <c r="D19" s="1">
        <v>2000</v>
      </c>
      <c r="E19" s="1">
        <f t="shared" si="1"/>
        <v>2462.25</v>
      </c>
      <c r="F19" s="1">
        <v>4000</v>
      </c>
      <c r="G19" s="1" t="s">
        <v>51</v>
      </c>
      <c r="H19" s="1">
        <f t="shared" si="0"/>
        <v>15497.25</v>
      </c>
    </row>
    <row r="20" spans="1:8" x14ac:dyDescent="0.25">
      <c r="A20" s="1">
        <v>19</v>
      </c>
      <c r="B20" s="1" t="s">
        <v>26</v>
      </c>
      <c r="C20" s="1">
        <v>7035</v>
      </c>
      <c r="D20" s="1">
        <v>2000</v>
      </c>
      <c r="E20" s="1">
        <f t="shared" si="1"/>
        <v>2462.25</v>
      </c>
      <c r="F20" s="1">
        <v>4000</v>
      </c>
      <c r="G20" s="1" t="s">
        <v>51</v>
      </c>
      <c r="H20" s="1">
        <f t="shared" si="0"/>
        <v>15497.25</v>
      </c>
    </row>
    <row r="21" spans="1:8" x14ac:dyDescent="0.25">
      <c r="A21" s="1">
        <v>20</v>
      </c>
      <c r="B21" s="1" t="s">
        <v>27</v>
      </c>
      <c r="C21" s="1">
        <v>7035</v>
      </c>
      <c r="D21" s="1">
        <v>2000</v>
      </c>
      <c r="E21" s="1">
        <f t="shared" si="1"/>
        <v>2462.25</v>
      </c>
      <c r="F21" s="1">
        <v>4000</v>
      </c>
      <c r="G21" s="1" t="s">
        <v>51</v>
      </c>
      <c r="H21" s="1">
        <f t="shared" si="0"/>
        <v>15497.25</v>
      </c>
    </row>
    <row r="22" spans="1:8" x14ac:dyDescent="0.25">
      <c r="A22" s="1">
        <v>21</v>
      </c>
      <c r="B22" s="1" t="s">
        <v>28</v>
      </c>
      <c r="C22" s="1">
        <v>6295</v>
      </c>
      <c r="D22" s="1">
        <v>2000</v>
      </c>
      <c r="E22" s="1">
        <f t="shared" si="1"/>
        <v>2203.25</v>
      </c>
      <c r="F22" s="1">
        <v>3000</v>
      </c>
      <c r="G22" s="1" t="s">
        <v>51</v>
      </c>
      <c r="H22" s="1">
        <f t="shared" si="0"/>
        <v>13498.25</v>
      </c>
    </row>
    <row r="23" spans="1:8" x14ac:dyDescent="0.25">
      <c r="A23" s="1">
        <v>22</v>
      </c>
      <c r="B23" s="1" t="s">
        <v>29</v>
      </c>
      <c r="C23" s="1">
        <v>6295</v>
      </c>
      <c r="D23" s="1">
        <v>2000</v>
      </c>
      <c r="E23" s="1">
        <f t="shared" si="1"/>
        <v>2203.25</v>
      </c>
      <c r="F23" s="1">
        <v>3000</v>
      </c>
      <c r="G23" s="1" t="s">
        <v>51</v>
      </c>
      <c r="H23" s="1">
        <f t="shared" si="0"/>
        <v>13498.25</v>
      </c>
    </row>
    <row r="24" spans="1:8" x14ac:dyDescent="0.25">
      <c r="A24" s="1">
        <v>23</v>
      </c>
      <c r="B24" s="1" t="s">
        <v>30</v>
      </c>
      <c r="C24" s="1">
        <v>6295</v>
      </c>
      <c r="D24" s="1">
        <v>2000</v>
      </c>
      <c r="E24" s="1">
        <f t="shared" si="1"/>
        <v>2203.25</v>
      </c>
      <c r="F24" s="1">
        <v>3000</v>
      </c>
      <c r="G24" s="1" t="s">
        <v>51</v>
      </c>
      <c r="H24" s="1">
        <f t="shared" si="0"/>
        <v>13498.25</v>
      </c>
    </row>
    <row r="25" spans="1:8" x14ac:dyDescent="0.25">
      <c r="A25" s="1">
        <v>24</v>
      </c>
      <c r="B25" s="1" t="s">
        <v>0</v>
      </c>
      <c r="C25" s="1">
        <v>6295</v>
      </c>
      <c r="D25" s="1">
        <v>2000</v>
      </c>
      <c r="E25" s="1">
        <f t="shared" si="1"/>
        <v>2203.25</v>
      </c>
      <c r="F25" s="1">
        <v>3000</v>
      </c>
      <c r="G25" s="1" t="s">
        <v>51</v>
      </c>
      <c r="H25" s="1">
        <f t="shared" si="0"/>
        <v>13498.25</v>
      </c>
    </row>
    <row r="26" spans="1:8" x14ac:dyDescent="0.25">
      <c r="A26" s="1">
        <v>25</v>
      </c>
      <c r="B26" s="1" t="s">
        <v>31</v>
      </c>
      <c r="C26" s="1">
        <v>6295</v>
      </c>
      <c r="D26" s="1">
        <v>2000</v>
      </c>
      <c r="E26" s="1">
        <f t="shared" si="1"/>
        <v>2203.25</v>
      </c>
      <c r="F26" s="1">
        <v>3000</v>
      </c>
      <c r="G26" s="1" t="s">
        <v>51</v>
      </c>
      <c r="H26" s="1">
        <f t="shared" si="0"/>
        <v>13498.25</v>
      </c>
    </row>
    <row r="27" spans="1:8" x14ac:dyDescent="0.25">
      <c r="A27" s="1">
        <v>26</v>
      </c>
      <c r="B27" s="1" t="s">
        <v>32</v>
      </c>
      <c r="C27" s="1">
        <v>6295</v>
      </c>
      <c r="D27" s="1">
        <v>2000</v>
      </c>
      <c r="E27" s="1">
        <f t="shared" si="1"/>
        <v>2203.25</v>
      </c>
      <c r="F27" s="1">
        <v>3000</v>
      </c>
      <c r="G27" s="1" t="s">
        <v>51</v>
      </c>
      <c r="H27" s="1">
        <f t="shared" si="0"/>
        <v>13498.25</v>
      </c>
    </row>
    <row r="28" spans="1:8" x14ac:dyDescent="0.25">
      <c r="A28" s="1">
        <v>27</v>
      </c>
      <c r="B28" s="1" t="s">
        <v>32</v>
      </c>
      <c r="C28" s="1">
        <v>6295</v>
      </c>
      <c r="D28" s="1">
        <v>2000</v>
      </c>
      <c r="E28" s="1">
        <f t="shared" si="1"/>
        <v>2203.25</v>
      </c>
      <c r="F28" s="1">
        <v>3000</v>
      </c>
      <c r="G28" s="1" t="s">
        <v>51</v>
      </c>
      <c r="H28" s="1">
        <f t="shared" si="0"/>
        <v>13498.25</v>
      </c>
    </row>
    <row r="29" spans="1:8" x14ac:dyDescent="0.25">
      <c r="A29" s="1">
        <v>28</v>
      </c>
      <c r="B29" s="1" t="s">
        <v>32</v>
      </c>
      <c r="C29" s="1">
        <v>6295</v>
      </c>
      <c r="D29" s="1">
        <v>2000</v>
      </c>
      <c r="E29" s="1">
        <f t="shared" si="1"/>
        <v>2203.25</v>
      </c>
      <c r="F29" s="1">
        <v>3000</v>
      </c>
      <c r="G29" s="1" t="s">
        <v>51</v>
      </c>
      <c r="H29" s="1">
        <f t="shared" si="0"/>
        <v>13498.25</v>
      </c>
    </row>
    <row r="30" spans="1:8" x14ac:dyDescent="0.25">
      <c r="A30" s="1">
        <v>29</v>
      </c>
      <c r="B30" s="1" t="s">
        <v>32</v>
      </c>
      <c r="C30" s="1">
        <v>6295</v>
      </c>
      <c r="D30" s="1">
        <v>2000</v>
      </c>
      <c r="E30" s="1">
        <f t="shared" si="1"/>
        <v>2203.25</v>
      </c>
      <c r="F30" s="1">
        <v>3000</v>
      </c>
      <c r="G30" s="1" t="s">
        <v>51</v>
      </c>
      <c r="H30" s="1">
        <f t="shared" si="0"/>
        <v>13498.25</v>
      </c>
    </row>
    <row r="31" spans="1:8" x14ac:dyDescent="0.25">
      <c r="A31" s="1">
        <v>30</v>
      </c>
      <c r="B31" s="1" t="s">
        <v>33</v>
      </c>
      <c r="C31" s="1">
        <v>6295</v>
      </c>
      <c r="D31" s="1">
        <v>2000</v>
      </c>
      <c r="E31" s="1">
        <f t="shared" si="1"/>
        <v>2203.25</v>
      </c>
      <c r="F31" s="1">
        <v>3000</v>
      </c>
      <c r="G31" s="1" t="s">
        <v>51</v>
      </c>
      <c r="H31" s="1">
        <f t="shared" si="0"/>
        <v>13498.25</v>
      </c>
    </row>
    <row r="32" spans="1:8" x14ac:dyDescent="0.25">
      <c r="A32" s="1">
        <v>31</v>
      </c>
      <c r="B32" s="1" t="s">
        <v>34</v>
      </c>
      <c r="C32" s="1">
        <v>6295</v>
      </c>
      <c r="D32" s="1">
        <v>2000</v>
      </c>
      <c r="E32" s="1">
        <f>(0.35*C32)</f>
        <v>2203.25</v>
      </c>
      <c r="F32" s="1">
        <v>3000</v>
      </c>
      <c r="G32" s="1">
        <v>100</v>
      </c>
      <c r="H32" s="1">
        <f t="shared" si="0"/>
        <v>13598.25</v>
      </c>
    </row>
    <row r="33" spans="1:8" x14ac:dyDescent="0.25">
      <c r="A33" s="1">
        <v>32</v>
      </c>
      <c r="B33" s="1" t="s">
        <v>35</v>
      </c>
      <c r="C33" s="1">
        <v>6295</v>
      </c>
      <c r="D33" s="1">
        <v>2000</v>
      </c>
      <c r="E33" s="1">
        <f t="shared" si="1"/>
        <v>2203.25</v>
      </c>
      <c r="F33" s="1">
        <v>3000</v>
      </c>
      <c r="G33" s="1" t="s">
        <v>51</v>
      </c>
      <c r="H33" s="1">
        <f t="shared" si="0"/>
        <v>13498.25</v>
      </c>
    </row>
    <row r="34" spans="1:8" x14ac:dyDescent="0.25">
      <c r="A34" s="1">
        <v>33</v>
      </c>
      <c r="B34" s="1" t="s">
        <v>36</v>
      </c>
      <c r="C34" s="1">
        <v>5610</v>
      </c>
      <c r="D34" s="1">
        <v>2000</v>
      </c>
      <c r="E34" s="1">
        <f t="shared" si="1"/>
        <v>1963.4999999999998</v>
      </c>
      <c r="F34" s="1">
        <v>3000</v>
      </c>
      <c r="G34" s="1" t="s">
        <v>51</v>
      </c>
      <c r="H34" s="1">
        <f t="shared" si="0"/>
        <v>12573.5</v>
      </c>
    </row>
    <row r="35" spans="1:8" x14ac:dyDescent="0.25">
      <c r="A35" s="1">
        <v>34</v>
      </c>
      <c r="B35" s="1" t="s">
        <v>37</v>
      </c>
      <c r="C35" s="1">
        <v>5610</v>
      </c>
      <c r="D35" s="1">
        <v>2000</v>
      </c>
      <c r="E35" s="1">
        <f t="shared" si="1"/>
        <v>1963.4999999999998</v>
      </c>
      <c r="F35" s="1">
        <v>3000</v>
      </c>
      <c r="G35" s="1">
        <v>200</v>
      </c>
      <c r="H35" s="1">
        <f t="shared" si="0"/>
        <v>12773.5</v>
      </c>
    </row>
    <row r="36" spans="1:8" x14ac:dyDescent="0.25">
      <c r="A36" s="1">
        <v>35</v>
      </c>
      <c r="B36" s="1" t="s">
        <v>38</v>
      </c>
      <c r="C36" s="1">
        <v>5020</v>
      </c>
      <c r="D36" s="1">
        <v>1500</v>
      </c>
      <c r="E36" s="1">
        <f t="shared" si="1"/>
        <v>1757</v>
      </c>
      <c r="F36" s="1">
        <v>3000</v>
      </c>
      <c r="G36" s="1" t="s">
        <v>51</v>
      </c>
      <c r="H36" s="1">
        <f t="shared" si="0"/>
        <v>11277</v>
      </c>
    </row>
    <row r="37" spans="1:8" x14ac:dyDescent="0.25">
      <c r="A37" s="1">
        <v>36</v>
      </c>
      <c r="B37" s="1" t="s">
        <v>39</v>
      </c>
      <c r="C37" s="1">
        <v>5020</v>
      </c>
      <c r="D37" s="1">
        <v>1500</v>
      </c>
      <c r="E37" s="1">
        <f t="shared" si="1"/>
        <v>1757</v>
      </c>
      <c r="F37" s="1">
        <v>3000</v>
      </c>
      <c r="G37" s="1" t="s">
        <v>51</v>
      </c>
      <c r="H37" s="1">
        <f t="shared" si="0"/>
        <v>11277</v>
      </c>
    </row>
    <row r="38" spans="1:8" x14ac:dyDescent="0.25">
      <c r="A38" s="1">
        <v>37</v>
      </c>
      <c r="B38" s="1" t="s">
        <v>40</v>
      </c>
      <c r="C38" s="1">
        <v>5020</v>
      </c>
      <c r="D38" s="1">
        <v>1500</v>
      </c>
      <c r="E38" s="1">
        <f t="shared" si="1"/>
        <v>1757</v>
      </c>
      <c r="F38" s="1">
        <v>3000</v>
      </c>
      <c r="G38" s="1" t="s">
        <v>51</v>
      </c>
      <c r="H38" s="1">
        <f t="shared" si="0"/>
        <v>11277</v>
      </c>
    </row>
    <row r="39" spans="1:8" x14ac:dyDescent="0.25">
      <c r="A39" s="1">
        <v>38</v>
      </c>
      <c r="B39" s="1" t="s">
        <v>40</v>
      </c>
      <c r="C39" s="1">
        <v>5020</v>
      </c>
      <c r="D39" s="1">
        <v>1500</v>
      </c>
      <c r="E39" s="1">
        <f t="shared" si="1"/>
        <v>1757</v>
      </c>
      <c r="F39" s="1">
        <v>3000</v>
      </c>
      <c r="G39" s="1" t="s">
        <v>51</v>
      </c>
      <c r="H39" s="1">
        <f t="shared" si="0"/>
        <v>11277</v>
      </c>
    </row>
    <row r="40" spans="1:8" x14ac:dyDescent="0.25">
      <c r="A40" s="1">
        <v>39</v>
      </c>
      <c r="B40" s="1" t="s">
        <v>40</v>
      </c>
      <c r="C40" s="1">
        <v>5020</v>
      </c>
      <c r="D40" s="1">
        <v>1500</v>
      </c>
      <c r="E40" s="1">
        <f t="shared" si="1"/>
        <v>1757</v>
      </c>
      <c r="F40" s="1">
        <v>3000</v>
      </c>
      <c r="G40" s="1" t="s">
        <v>51</v>
      </c>
      <c r="H40" s="1">
        <f t="shared" si="0"/>
        <v>11277</v>
      </c>
    </row>
    <row r="41" spans="1:8" x14ac:dyDescent="0.25">
      <c r="A41" s="1">
        <v>40</v>
      </c>
      <c r="B41" s="1" t="s">
        <v>40</v>
      </c>
      <c r="C41" s="1">
        <v>5020</v>
      </c>
      <c r="D41" s="1">
        <v>1500</v>
      </c>
      <c r="E41" s="1">
        <f t="shared" si="1"/>
        <v>1757</v>
      </c>
      <c r="F41" s="1">
        <v>3000</v>
      </c>
      <c r="G41" s="1" t="s">
        <v>51</v>
      </c>
      <c r="H41" s="1">
        <f t="shared" si="0"/>
        <v>11277</v>
      </c>
    </row>
    <row r="42" spans="1:8" x14ac:dyDescent="0.25">
      <c r="A42" s="1">
        <v>41</v>
      </c>
      <c r="B42" s="1" t="s">
        <v>41</v>
      </c>
      <c r="C42" s="1">
        <v>5020</v>
      </c>
      <c r="D42" s="1">
        <v>1500</v>
      </c>
      <c r="E42" s="1">
        <f t="shared" si="1"/>
        <v>1757</v>
      </c>
      <c r="F42" s="1">
        <v>3000</v>
      </c>
      <c r="G42" s="1" t="s">
        <v>51</v>
      </c>
      <c r="H42" s="1">
        <f t="shared" si="0"/>
        <v>11277</v>
      </c>
    </row>
    <row r="43" spans="1:8" x14ac:dyDescent="0.25">
      <c r="A43" s="1">
        <v>42</v>
      </c>
      <c r="B43" s="1" t="s">
        <v>42</v>
      </c>
      <c r="C43" s="1">
        <v>5020</v>
      </c>
      <c r="D43" s="1">
        <v>1500</v>
      </c>
      <c r="E43" s="1">
        <f t="shared" si="1"/>
        <v>1757</v>
      </c>
      <c r="F43" s="1">
        <v>3000</v>
      </c>
      <c r="G43" s="1" t="s">
        <v>51</v>
      </c>
      <c r="H43" s="1">
        <f t="shared" si="0"/>
        <v>11277</v>
      </c>
    </row>
    <row r="44" spans="1:8" x14ac:dyDescent="0.25">
      <c r="A44" s="1">
        <v>43</v>
      </c>
      <c r="B44" s="1" t="s">
        <v>42</v>
      </c>
      <c r="C44" s="1">
        <v>5020</v>
      </c>
      <c r="D44" s="1">
        <v>1500</v>
      </c>
      <c r="E44" s="1">
        <f t="shared" si="1"/>
        <v>1757</v>
      </c>
      <c r="F44" s="1">
        <v>3000</v>
      </c>
      <c r="G44" s="1" t="s">
        <v>51</v>
      </c>
      <c r="H44" s="1">
        <f t="shared" si="0"/>
        <v>11277</v>
      </c>
    </row>
    <row r="45" spans="1:8" x14ac:dyDescent="0.25">
      <c r="A45" s="1">
        <v>44</v>
      </c>
      <c r="B45" s="1" t="s">
        <v>43</v>
      </c>
      <c r="C45" s="1">
        <v>5020</v>
      </c>
      <c r="D45" s="1">
        <v>1500</v>
      </c>
      <c r="E45" s="1">
        <f t="shared" si="1"/>
        <v>1757</v>
      </c>
      <c r="F45" s="1">
        <v>3000</v>
      </c>
      <c r="G45" s="1" t="s">
        <v>51</v>
      </c>
      <c r="H45" s="1">
        <f t="shared" si="0"/>
        <v>11277</v>
      </c>
    </row>
    <row r="46" spans="1:8" x14ac:dyDescent="0.25">
      <c r="A46" s="1">
        <v>45</v>
      </c>
      <c r="B46" s="1" t="s">
        <v>44</v>
      </c>
      <c r="C46" s="1">
        <v>5020</v>
      </c>
      <c r="D46" s="1">
        <v>1500</v>
      </c>
      <c r="E46" s="1">
        <f t="shared" si="1"/>
        <v>1757</v>
      </c>
      <c r="F46" s="1">
        <v>3000</v>
      </c>
      <c r="G46" s="1">
        <v>100</v>
      </c>
      <c r="H46" s="1">
        <f t="shared" si="0"/>
        <v>11377</v>
      </c>
    </row>
    <row r="47" spans="1:8" x14ac:dyDescent="0.25">
      <c r="A47" s="1">
        <v>46</v>
      </c>
      <c r="B47" s="1" t="s">
        <v>44</v>
      </c>
      <c r="C47" s="1">
        <v>5020</v>
      </c>
      <c r="D47" s="1">
        <v>1500</v>
      </c>
      <c r="E47" s="1">
        <f t="shared" si="1"/>
        <v>1757</v>
      </c>
      <c r="F47" s="1">
        <v>3000</v>
      </c>
      <c r="G47" s="1" t="s">
        <v>51</v>
      </c>
      <c r="H47" s="1">
        <f t="shared" si="0"/>
        <v>11277</v>
      </c>
    </row>
    <row r="48" spans="1:8" x14ac:dyDescent="0.25">
      <c r="A48" s="1">
        <v>47</v>
      </c>
      <c r="B48" s="1" t="s">
        <v>45</v>
      </c>
      <c r="C48" s="1">
        <v>5020</v>
      </c>
      <c r="D48" s="1">
        <v>1500</v>
      </c>
      <c r="E48" s="1">
        <f t="shared" si="1"/>
        <v>1757</v>
      </c>
      <c r="F48" s="1">
        <v>3000</v>
      </c>
      <c r="G48" s="1" t="s">
        <v>51</v>
      </c>
      <c r="H48" s="1">
        <f t="shared" si="0"/>
        <v>11277</v>
      </c>
    </row>
    <row r="49" spans="1:8" x14ac:dyDescent="0.25">
      <c r="A49" s="1">
        <v>48</v>
      </c>
      <c r="B49" s="1" t="s">
        <v>46</v>
      </c>
      <c r="C49" s="1">
        <v>5020</v>
      </c>
      <c r="D49" s="1">
        <v>1500</v>
      </c>
      <c r="E49" s="1">
        <f t="shared" si="1"/>
        <v>1757</v>
      </c>
      <c r="F49" s="1">
        <v>3000</v>
      </c>
      <c r="G49" s="1" t="s">
        <v>51</v>
      </c>
      <c r="H49" s="1">
        <f t="shared" si="0"/>
        <v>11277</v>
      </c>
    </row>
    <row r="50" spans="1:8" x14ac:dyDescent="0.25">
      <c r="A50" s="1">
        <v>49</v>
      </c>
      <c r="B50" s="1" t="s">
        <v>46</v>
      </c>
      <c r="C50" s="1">
        <v>5020</v>
      </c>
      <c r="D50" s="1">
        <v>1500</v>
      </c>
      <c r="E50" s="1">
        <f t="shared" si="1"/>
        <v>1757</v>
      </c>
      <c r="F50" s="1">
        <v>3000</v>
      </c>
      <c r="G50" s="1" t="s">
        <v>51</v>
      </c>
      <c r="H50" s="1">
        <f t="shared" si="0"/>
        <v>11277</v>
      </c>
    </row>
    <row r="51" spans="1:8" x14ac:dyDescent="0.25">
      <c r="A51" s="1">
        <v>50</v>
      </c>
      <c r="B51" s="1" t="s">
        <v>47</v>
      </c>
      <c r="C51" s="1">
        <v>4465</v>
      </c>
      <c r="D51" s="1">
        <v>1500</v>
      </c>
      <c r="E51" s="1">
        <f t="shared" si="1"/>
        <v>1562.75</v>
      </c>
      <c r="F51" s="1">
        <v>3000</v>
      </c>
      <c r="G51" s="1">
        <v>100</v>
      </c>
      <c r="H51" s="1">
        <f t="shared" si="0"/>
        <v>10627.75</v>
      </c>
    </row>
    <row r="52" spans="1:8" x14ac:dyDescent="0.25">
      <c r="A52" s="1">
        <v>51</v>
      </c>
      <c r="B52" s="1" t="s">
        <v>48</v>
      </c>
      <c r="C52" s="1">
        <v>3100</v>
      </c>
      <c r="D52" s="1">
        <v>1000</v>
      </c>
      <c r="E52" s="1">
        <f t="shared" si="1"/>
        <v>1085</v>
      </c>
      <c r="F52" s="1">
        <v>2000</v>
      </c>
      <c r="G52" s="1" t="s">
        <v>51</v>
      </c>
      <c r="H52" s="1">
        <f t="shared" si="0"/>
        <v>7185</v>
      </c>
    </row>
    <row r="53" spans="1:8" x14ac:dyDescent="0.25">
      <c r="A53" s="2">
        <v>999</v>
      </c>
      <c r="B53" s="2" t="s">
        <v>49</v>
      </c>
      <c r="C53" s="3">
        <f>SUM(C2:C52)</f>
        <v>361000</v>
      </c>
      <c r="D53" s="3">
        <f t="shared" ref="D53:H53" si="2">SUM(D2:D52)</f>
        <v>93000</v>
      </c>
      <c r="E53" s="3">
        <f t="shared" si="2"/>
        <v>111007.75</v>
      </c>
      <c r="F53" s="3">
        <f t="shared" si="2"/>
        <v>170000</v>
      </c>
      <c r="G53" s="3">
        <f t="shared" si="2"/>
        <v>5600</v>
      </c>
      <c r="H53" s="3">
        <f t="shared" si="2"/>
        <v>740607.75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Aimon Latheef</cp:lastModifiedBy>
  <dcterms:created xsi:type="dcterms:W3CDTF">2020-09-16T13:57:00Z</dcterms:created>
  <dcterms:modified xsi:type="dcterms:W3CDTF">2020-09-22T08:05:35Z</dcterms:modified>
</cp:coreProperties>
</file>